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MENU MAART  2024" sheetId="1" r:id="rId1"/>
    <sheet name="Blad1" sheetId="2" r:id="rId2"/>
  </sheets>
  <definedNames>
    <definedName name="_xlnm.Print_Area" localSheetId="0">'MENU MAART  2024'!$A$1:$E$42</definedName>
  </definedNames>
  <calcPr fullCalcOnLoad="1"/>
</workbook>
</file>

<file path=xl/sharedStrings.xml><?xml version="1.0" encoding="utf-8"?>
<sst xmlns="http://schemas.openxmlformats.org/spreadsheetml/2006/main" count="124" uniqueCount="84">
  <si>
    <t>MAANDAG</t>
  </si>
  <si>
    <t>DINSDAG</t>
  </si>
  <si>
    <t>DONDERDAG</t>
  </si>
  <si>
    <t>VRIJDAG</t>
  </si>
  <si>
    <t xml:space="preserve"> </t>
  </si>
  <si>
    <t>soep</t>
  </si>
  <si>
    <t>soep:</t>
  </si>
  <si>
    <t>TOMATENSOEP</t>
  </si>
  <si>
    <t>warm</t>
  </si>
  <si>
    <t>vegetarisch</t>
  </si>
  <si>
    <t>BLOEMKOOLSOEP</t>
  </si>
  <si>
    <t>WORTELSOEP</t>
  </si>
  <si>
    <t>(1,3,6,7,9)</t>
  </si>
  <si>
    <t>Vegetarische Cordon Bleu</t>
  </si>
  <si>
    <t>(1,6,7,9,14)</t>
  </si>
  <si>
    <t>(1,3,6,7,9,10,11,14)</t>
  </si>
  <si>
    <t>(1,9)</t>
  </si>
  <si>
    <t>Vegetarische kaasburger</t>
  </si>
  <si>
    <t>(1,4,7,9,14)</t>
  </si>
  <si>
    <t xml:space="preserve">                Alle soepen met kippenbouillon &amp;  bevatten de alergenen 1-7-9-14</t>
  </si>
  <si>
    <t>GROENTESOEP</t>
  </si>
  <si>
    <t>(1,7,9,14)</t>
  </si>
  <si>
    <t>(1,4,9,14)</t>
  </si>
  <si>
    <t>PASTINAAKSOEP</t>
  </si>
  <si>
    <t>Appelmoes &amp; aardappelen</t>
  </si>
  <si>
    <t>Vegetarische schnitzel</t>
  </si>
  <si>
    <t>(1,3,7,9,10)</t>
  </si>
  <si>
    <t>SPINAZIESOEP</t>
  </si>
  <si>
    <t>Spaghetti Bolognaise</t>
  </si>
  <si>
    <t>Vegetarische quorn met provençaalse
saus</t>
  </si>
  <si>
    <t>Vegetarische loempia</t>
  </si>
  <si>
    <t>(1,3,6,7,9,14)</t>
  </si>
  <si>
    <t>Vegetarische moussaka</t>
  </si>
  <si>
    <t>(1,3,7,9)</t>
  </si>
  <si>
    <t>Vegetarische Quiche</t>
  </si>
  <si>
    <t>maart 2024</t>
  </si>
  <si>
    <t>SELDERSOEP</t>
  </si>
  <si>
    <t>CRESSONSOEP</t>
  </si>
  <si>
    <t>CHAMPIGNONSOEP</t>
  </si>
  <si>
    <t>WITLOOFSOEP</t>
  </si>
  <si>
    <t>Cordon Bleu &amp; vleesjus</t>
  </si>
  <si>
    <t>(1,3,6,7,9,10,14)</t>
  </si>
  <si>
    <t>Fish sticks met wortelpuree</t>
  </si>
  <si>
    <t>1,4,9,10,14</t>
  </si>
  <si>
    <t>Vol-au-vent salade</t>
  </si>
  <si>
    <t>Vogelnest met ei, witte boontjes</t>
  </si>
  <si>
    <t>Tomatensaus &amp; aardappelen</t>
  </si>
  <si>
    <t>Vegetarische gehaktsteak</t>
  </si>
  <si>
    <t>Kippeblokjes, currysaus</t>
  </si>
  <si>
    <t>Erwtjes en pasta</t>
  </si>
  <si>
    <t>Geraspte wortelen &amp; mayonaise</t>
  </si>
  <si>
    <t>(1,3,7,9,10,14)</t>
  </si>
  <si>
    <t>Vegetarische quorn blanquette</t>
  </si>
  <si>
    <t>Gehaktballen in tomatensaus</t>
  </si>
  <si>
    <t>Aardappelen, ijsbergsalade &amp; mayonaise</t>
  </si>
  <si>
    <t>Vegetarische gehaktballen</t>
  </si>
  <si>
    <t>Gegratineerde ham, kaassaus</t>
  </si>
  <si>
    <t>Spirellipasta</t>
  </si>
  <si>
    <t>(1,6,7,9)</t>
  </si>
  <si>
    <r>
      <rPr>
        <b/>
        <sz val="9"/>
        <rFont val="Arial"/>
        <family val="2"/>
      </rPr>
      <t>Vegetarische</t>
    </r>
    <r>
      <rPr>
        <b/>
        <sz val="11"/>
        <rFont val="Arial"/>
        <family val="2"/>
      </rPr>
      <t>Tortelloni &amp; kaassaus</t>
    </r>
  </si>
  <si>
    <t>Vegetarische pasta &amp; quornstukjes</t>
  </si>
  <si>
    <t>Heekhaasje, currysaus</t>
  </si>
  <si>
    <t>Groentenpuree</t>
  </si>
  <si>
    <t xml:space="preserve"> Ijsbergsalade &amp; mayonaise</t>
  </si>
  <si>
    <t>Quornreepjes in zoetzure saus</t>
  </si>
  <si>
    <t>Gehaktschotel, bloemkool</t>
  </si>
  <si>
    <t>Bechamelsaus en puree</t>
  </si>
  <si>
    <t>Kalkoenschnitzel, champignonsaus</t>
  </si>
  <si>
    <t>Erwten en aardappelen</t>
  </si>
  <si>
    <t>Koude aardappelen &amp; mayonaise</t>
  </si>
  <si>
    <t>Russisch ei, hesp, salade</t>
  </si>
  <si>
    <r>
      <t>Koude pasta, macedoine</t>
    </r>
    <r>
      <rPr>
        <sz val="8"/>
        <rFont val="Arial"/>
        <family val="2"/>
      </rPr>
      <t xml:space="preserve"> van </t>
    </r>
    <r>
      <rPr>
        <b/>
        <sz val="11"/>
        <rFont val="Arial"/>
        <family val="2"/>
      </rPr>
      <t xml:space="preserve">groenten </t>
    </r>
    <r>
      <rPr>
        <sz val="8"/>
        <rFont val="Arial"/>
        <family val="2"/>
      </rPr>
      <t>&amp;</t>
    </r>
    <r>
      <rPr>
        <b/>
        <sz val="11"/>
        <rFont val="Arial"/>
        <family val="2"/>
      </rPr>
      <t xml:space="preserve"> feta</t>
    </r>
  </si>
  <si>
    <t>(3,6,9,10,14)</t>
  </si>
  <si>
    <t>(7,9,10,14)</t>
  </si>
  <si>
    <t>Hamburgers, jagersaus</t>
  </si>
  <si>
    <t>Rode kool &amp; aardappelen</t>
  </si>
  <si>
    <t>Lasagne</t>
  </si>
  <si>
    <t>(1,3,7)</t>
  </si>
  <si>
    <t>Vegetarische lasagne</t>
  </si>
  <si>
    <t>Blanquette de veau, rijst</t>
  </si>
  <si>
    <r>
      <t>Varkensreepjes,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krieltjes</t>
    </r>
  </si>
  <si>
    <t>Quorn van waterzooi</t>
  </si>
  <si>
    <t>puree &amp; mayonaise</t>
  </si>
  <si>
    <t>(1,7,9,4)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</si>
</sst>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mmm/yyyy"/>
    <numFmt numFmtId="183" formatCode="[$-813]dddd\ d\ mmmm\ yyyy"/>
    <numFmt numFmtId="184" formatCode="[$-813]d\ mmmm\ yyyy;@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&quot;Waar&quot;;&quot;Waar&quot;;&quot;Onwaar&quot;"/>
    <numFmt numFmtId="190" formatCode="[$-F800]dddd\,\ mmmm\ dd\,\ yyyy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lgerian"/>
      <family val="5"/>
    </font>
    <font>
      <sz val="13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99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84" fontId="1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54" applyFont="1" applyBorder="1" applyAlignment="1">
      <alignment horizontal="center" wrapText="1"/>
      <protection/>
    </xf>
    <xf numFmtId="0" fontId="4" fillId="0" borderId="12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2" xfId="54" applyFont="1" applyBorder="1" applyAlignment="1">
      <alignment horizontal="center" wrapText="1"/>
      <protection/>
    </xf>
    <xf numFmtId="0" fontId="4" fillId="0" borderId="12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6" fillId="0" borderId="11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17" fontId="8" fillId="0" borderId="0" xfId="0" applyNumberFormat="1" applyFont="1" applyAlignment="1" quotePrefix="1">
      <alignment horizontal="right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png" /><Relationship Id="rId5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32</xdr:row>
      <xdr:rowOff>0</xdr:rowOff>
    </xdr:from>
    <xdr:ext cx="304800" cy="314325"/>
    <xdr:sp>
      <xdr:nvSpPr>
        <xdr:cNvPr id="1" name="ik5w4mOPGbyBnM:" descr="Afbeeldingsresultaat voor tekening brooddoos"/>
        <xdr:cNvSpPr>
          <a:spLocks noChangeAspect="1"/>
        </xdr:cNvSpPr>
      </xdr:nvSpPr>
      <xdr:spPr>
        <a:xfrm>
          <a:off x="3429000" y="6229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28575</xdr:colOff>
      <xdr:row>4</xdr:row>
      <xdr:rowOff>9525</xdr:rowOff>
    </xdr:from>
    <xdr:to>
      <xdr:col>3</xdr:col>
      <xdr:colOff>323850</xdr:colOff>
      <xdr:row>6</xdr:row>
      <xdr:rowOff>47625</xdr:rowOff>
    </xdr:to>
    <xdr:pic>
      <xdr:nvPicPr>
        <xdr:cNvPr id="2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28675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3" name="ik5w4mOPGbyBnM:" descr="Afbeeldingsresultaat voor tekening brooddoos"/>
        <xdr:cNvSpPr>
          <a:spLocks noChangeAspect="1"/>
        </xdr:cNvSpPr>
      </xdr:nvSpPr>
      <xdr:spPr>
        <a:xfrm>
          <a:off x="3429000" y="5114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114300</xdr:colOff>
      <xdr:row>24</xdr:row>
      <xdr:rowOff>38100</xdr:rowOff>
    </xdr:from>
    <xdr:to>
      <xdr:col>3</xdr:col>
      <xdr:colOff>361950</xdr:colOff>
      <xdr:row>26</xdr:row>
      <xdr:rowOff>47625</xdr:rowOff>
    </xdr:to>
    <xdr:pic>
      <xdr:nvPicPr>
        <xdr:cNvPr id="4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4638675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42</xdr:row>
      <xdr:rowOff>0</xdr:rowOff>
    </xdr:from>
    <xdr:ext cx="304800" cy="304800"/>
    <xdr:sp>
      <xdr:nvSpPr>
        <xdr:cNvPr id="5" name="ik5w4mOPGbyBnM:" descr="Afbeeldingsresultaat voor tekening brooddoos"/>
        <xdr:cNvSpPr>
          <a:spLocks noChangeAspect="1"/>
        </xdr:cNvSpPr>
      </xdr:nvSpPr>
      <xdr:spPr>
        <a:xfrm>
          <a:off x="3429000" y="822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6" name="ik5w4mOPGbyBnM:" descr="Afbeeldingsresultaat voor tekening brooddoos"/>
        <xdr:cNvSpPr>
          <a:spLocks noChangeAspect="1"/>
        </xdr:cNvSpPr>
      </xdr:nvSpPr>
      <xdr:spPr>
        <a:xfrm>
          <a:off x="3429000" y="7153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57150</xdr:colOff>
      <xdr:row>34</xdr:row>
      <xdr:rowOff>38100</xdr:rowOff>
    </xdr:from>
    <xdr:to>
      <xdr:col>3</xdr:col>
      <xdr:colOff>304800</xdr:colOff>
      <xdr:row>36</xdr:row>
      <xdr:rowOff>38100</xdr:rowOff>
    </xdr:to>
    <xdr:pic>
      <xdr:nvPicPr>
        <xdr:cNvPr id="7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6677025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</xdr:row>
      <xdr:rowOff>19050</xdr:rowOff>
    </xdr:from>
    <xdr:to>
      <xdr:col>1</xdr:col>
      <xdr:colOff>333375</xdr:colOff>
      <xdr:row>15</xdr:row>
      <xdr:rowOff>152400</xdr:rowOff>
    </xdr:to>
    <xdr:pic>
      <xdr:nvPicPr>
        <xdr:cNvPr id="8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6765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38100</xdr:rowOff>
    </xdr:from>
    <xdr:to>
      <xdr:col>2</xdr:col>
      <xdr:colOff>333375</xdr:colOff>
      <xdr:row>6</xdr:row>
      <xdr:rowOff>38100</xdr:rowOff>
    </xdr:to>
    <xdr:pic>
      <xdr:nvPicPr>
        <xdr:cNvPr id="9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857250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7</xdr:row>
      <xdr:rowOff>0</xdr:rowOff>
    </xdr:from>
    <xdr:ext cx="304800" cy="304800"/>
    <xdr:sp>
      <xdr:nvSpPr>
        <xdr:cNvPr id="10" name="ik5w4mOPGbyBnM:" descr="Afbeeldingsresultaat voor tekening brooddoos"/>
        <xdr:cNvSpPr>
          <a:spLocks noChangeAspect="1"/>
        </xdr:cNvSpPr>
      </xdr:nvSpPr>
      <xdr:spPr>
        <a:xfrm>
          <a:off x="3429000" y="1343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304800" cy="295275"/>
    <xdr:sp>
      <xdr:nvSpPr>
        <xdr:cNvPr id="11" name="AutoShape 801" descr="A paper / a day - Cultuur Noordrand"/>
        <xdr:cNvSpPr>
          <a:spLocks noChangeAspect="1"/>
        </xdr:cNvSpPr>
      </xdr:nvSpPr>
      <xdr:spPr>
        <a:xfrm>
          <a:off x="14011275" y="5114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24</xdr:row>
      <xdr:rowOff>66675</xdr:rowOff>
    </xdr:from>
    <xdr:to>
      <xdr:col>1</xdr:col>
      <xdr:colOff>542925</xdr:colOff>
      <xdr:row>25</xdr:row>
      <xdr:rowOff>95250</xdr:rowOff>
    </xdr:to>
    <xdr:pic>
      <xdr:nvPicPr>
        <xdr:cNvPr id="12" name="Afbeelding 11" descr="Afbeeldingsresultaat voor v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4667250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24</xdr:row>
      <xdr:rowOff>28575</xdr:rowOff>
    </xdr:from>
    <xdr:to>
      <xdr:col>4</xdr:col>
      <xdr:colOff>352425</xdr:colOff>
      <xdr:row>26</xdr:row>
      <xdr:rowOff>38100</xdr:rowOff>
    </xdr:to>
    <xdr:pic>
      <xdr:nvPicPr>
        <xdr:cNvPr id="13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4629150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34</xdr:row>
      <xdr:rowOff>38100</xdr:rowOff>
    </xdr:from>
    <xdr:to>
      <xdr:col>2</xdr:col>
      <xdr:colOff>333375</xdr:colOff>
      <xdr:row>36</xdr:row>
      <xdr:rowOff>85725</xdr:rowOff>
    </xdr:to>
    <xdr:pic>
      <xdr:nvPicPr>
        <xdr:cNvPr id="14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6677025"/>
          <a:ext cx="314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34</xdr:row>
      <xdr:rowOff>38100</xdr:rowOff>
    </xdr:from>
    <xdr:to>
      <xdr:col>1</xdr:col>
      <xdr:colOff>333375</xdr:colOff>
      <xdr:row>36</xdr:row>
      <xdr:rowOff>47625</xdr:rowOff>
    </xdr:to>
    <xdr:pic>
      <xdr:nvPicPr>
        <xdr:cNvPr id="15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667702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0</xdr:row>
      <xdr:rowOff>28575</xdr:rowOff>
    </xdr:from>
    <xdr:to>
      <xdr:col>4</xdr:col>
      <xdr:colOff>1295400</xdr:colOff>
      <xdr:row>1</xdr:row>
      <xdr:rowOff>190500</xdr:rowOff>
    </xdr:to>
    <xdr:pic>
      <xdr:nvPicPr>
        <xdr:cNvPr id="16" name="Afbeelding 20" descr="Geboortebloem Maart | Kersenbloesem, Gele Narcis &amp; Krokus | Elfabetica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34575" y="285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19050</xdr:rowOff>
    </xdr:from>
    <xdr:to>
      <xdr:col>1</xdr:col>
      <xdr:colOff>514350</xdr:colOff>
      <xdr:row>5</xdr:row>
      <xdr:rowOff>38100</xdr:rowOff>
    </xdr:to>
    <xdr:pic>
      <xdr:nvPicPr>
        <xdr:cNvPr id="17" name="Afbeelding 11" descr="Afbeeldingsresultaat voor v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838200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9525</xdr:rowOff>
    </xdr:from>
    <xdr:to>
      <xdr:col>2</xdr:col>
      <xdr:colOff>285750</xdr:colOff>
      <xdr:row>16</xdr:row>
      <xdr:rowOff>28575</xdr:rowOff>
    </xdr:to>
    <xdr:pic>
      <xdr:nvPicPr>
        <xdr:cNvPr id="18" name="Afbeelding 33" descr="Afbeeldingsresultaat voor kO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2667000"/>
          <a:ext cx="276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24</xdr:row>
      <xdr:rowOff>9525</xdr:rowOff>
    </xdr:from>
    <xdr:to>
      <xdr:col>2</xdr:col>
      <xdr:colOff>266700</xdr:colOff>
      <xdr:row>26</xdr:row>
      <xdr:rowOff>19050</xdr:rowOff>
    </xdr:to>
    <xdr:pic>
      <xdr:nvPicPr>
        <xdr:cNvPr id="19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610100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9525</xdr:rowOff>
    </xdr:from>
    <xdr:to>
      <xdr:col>3</xdr:col>
      <xdr:colOff>295275</xdr:colOff>
      <xdr:row>15</xdr:row>
      <xdr:rowOff>142875</xdr:rowOff>
    </xdr:to>
    <xdr:pic>
      <xdr:nvPicPr>
        <xdr:cNvPr id="20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2667000"/>
          <a:ext cx="257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57150</xdr:rowOff>
    </xdr:from>
    <xdr:to>
      <xdr:col>4</xdr:col>
      <xdr:colOff>323850</xdr:colOff>
      <xdr:row>6</xdr:row>
      <xdr:rowOff>57150</xdr:rowOff>
    </xdr:to>
    <xdr:pic>
      <xdr:nvPicPr>
        <xdr:cNvPr id="21" name="Afbeelding 7" descr="Afbeeldingsresultaat voor k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876300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38100</xdr:rowOff>
    </xdr:from>
    <xdr:to>
      <xdr:col>4</xdr:col>
      <xdr:colOff>304800</xdr:colOff>
      <xdr:row>16</xdr:row>
      <xdr:rowOff>0</xdr:rowOff>
    </xdr:to>
    <xdr:pic>
      <xdr:nvPicPr>
        <xdr:cNvPr id="22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695575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34</xdr:row>
      <xdr:rowOff>9525</xdr:rowOff>
    </xdr:from>
    <xdr:to>
      <xdr:col>4</xdr:col>
      <xdr:colOff>257175</xdr:colOff>
      <xdr:row>36</xdr:row>
      <xdr:rowOff>19050</xdr:rowOff>
    </xdr:to>
    <xdr:pic>
      <xdr:nvPicPr>
        <xdr:cNvPr id="23" name="Afbeelding 13" descr="Afbeeldingsresultaat voor var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6648450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2.7109375" style="0" customWidth="1"/>
    <col min="2" max="2" width="38.7109375" style="0" bestFit="1" customWidth="1"/>
    <col min="3" max="3" width="43.28125" style="0" bestFit="1" customWidth="1"/>
    <col min="4" max="4" width="40.140625" style="0" bestFit="1" customWidth="1"/>
    <col min="5" max="5" width="38.7109375" style="0" bestFit="1" customWidth="1"/>
  </cols>
  <sheetData>
    <row r="1" spans="1:5" ht="17.25">
      <c r="A1" s="15" t="s">
        <v>4</v>
      </c>
      <c r="C1" s="46"/>
      <c r="D1" s="46"/>
      <c r="E1" s="45" t="s">
        <v>35</v>
      </c>
    </row>
    <row r="2" spans="1:3" ht="16.5" thickBot="1">
      <c r="A2" s="11"/>
      <c r="B2" s="11" t="s">
        <v>19</v>
      </c>
      <c r="C2" s="10"/>
    </row>
    <row r="3" spans="1:6" s="2" customFormat="1" ht="15">
      <c r="A3" s="37"/>
      <c r="B3" s="1" t="s">
        <v>0</v>
      </c>
      <c r="C3" s="1" t="s">
        <v>1</v>
      </c>
      <c r="D3" s="1" t="s">
        <v>2</v>
      </c>
      <c r="E3" s="1" t="s">
        <v>3</v>
      </c>
      <c r="F3"/>
    </row>
    <row r="4" spans="1:7" s="2" customFormat="1" ht="15.75" thickBot="1">
      <c r="A4" s="38"/>
      <c r="B4" s="3">
        <v>45355</v>
      </c>
      <c r="C4" s="3">
        <f>SUM(B4+1)</f>
        <v>45356</v>
      </c>
      <c r="D4" s="3">
        <f>SUM(C4+2)</f>
        <v>45358</v>
      </c>
      <c r="E4" s="3">
        <f>SUM(D4+1)</f>
        <v>45359</v>
      </c>
      <c r="G4"/>
    </row>
    <row r="5" spans="1:5" s="2" customFormat="1" ht="15">
      <c r="A5" s="4" t="s">
        <v>6</v>
      </c>
      <c r="B5" s="9" t="s">
        <v>7</v>
      </c>
      <c r="C5" s="9" t="s">
        <v>36</v>
      </c>
      <c r="D5" s="40" t="s">
        <v>27</v>
      </c>
      <c r="E5" s="9" t="s">
        <v>10</v>
      </c>
    </row>
    <row r="6" spans="1:5" s="2" customFormat="1" ht="9.75" customHeight="1">
      <c r="A6" s="5"/>
      <c r="B6" s="23"/>
      <c r="C6" s="23"/>
      <c r="D6" s="25"/>
      <c r="E6" s="23"/>
    </row>
    <row r="7" spans="1:8" s="2" customFormat="1" ht="16.5">
      <c r="A7" s="5" t="s">
        <v>8</v>
      </c>
      <c r="B7" s="17" t="s">
        <v>42</v>
      </c>
      <c r="C7" s="17" t="s">
        <v>44</v>
      </c>
      <c r="D7" s="26" t="s">
        <v>45</v>
      </c>
      <c r="E7" s="17" t="s">
        <v>48</v>
      </c>
      <c r="G7"/>
      <c r="H7"/>
    </row>
    <row r="8" spans="1:5" s="2" customFormat="1" ht="16.5">
      <c r="A8" s="5"/>
      <c r="B8" s="18" t="s">
        <v>4</v>
      </c>
      <c r="C8" s="21" t="s">
        <v>82</v>
      </c>
      <c r="D8" s="26" t="s">
        <v>46</v>
      </c>
      <c r="E8" s="17" t="s">
        <v>49</v>
      </c>
    </row>
    <row r="9" spans="1:5" s="2" customFormat="1" ht="16.5">
      <c r="A9" s="5"/>
      <c r="B9" s="18" t="s">
        <v>43</v>
      </c>
      <c r="C9" s="28" t="s">
        <v>26</v>
      </c>
      <c r="D9" s="22" t="s">
        <v>31</v>
      </c>
      <c r="E9" s="28" t="s">
        <v>12</v>
      </c>
    </row>
    <row r="10" spans="1:5" s="2" customFormat="1" ht="9" customHeight="1">
      <c r="A10" s="5"/>
      <c r="B10" s="18"/>
      <c r="C10" s="18"/>
      <c r="D10" s="41"/>
      <c r="E10" s="8"/>
    </row>
    <row r="11" spans="1:5" ht="13.5">
      <c r="A11" s="30" t="s">
        <v>9</v>
      </c>
      <c r="B11" s="8" t="s">
        <v>34</v>
      </c>
      <c r="C11" s="8" t="s">
        <v>81</v>
      </c>
      <c r="D11" s="20" t="s">
        <v>47</v>
      </c>
      <c r="E11" s="20" t="s">
        <v>60</v>
      </c>
    </row>
    <row r="12" spans="1:5" ht="17.25" thickBot="1">
      <c r="A12" s="13"/>
      <c r="B12" s="32" t="s">
        <v>41</v>
      </c>
      <c r="C12" s="31" t="s">
        <v>83</v>
      </c>
      <c r="D12" s="44" t="s">
        <v>15</v>
      </c>
      <c r="E12" s="43" t="s">
        <v>12</v>
      </c>
    </row>
    <row r="13" spans="1:5" s="2" customFormat="1" ht="15">
      <c r="A13" s="6"/>
      <c r="B13" s="1" t="s">
        <v>0</v>
      </c>
      <c r="C13" s="1" t="s">
        <v>1</v>
      </c>
      <c r="D13" s="1" t="s">
        <v>2</v>
      </c>
      <c r="E13" s="1" t="s">
        <v>3</v>
      </c>
    </row>
    <row r="14" spans="1:5" s="2" customFormat="1" ht="15.75" thickBot="1">
      <c r="A14" s="7"/>
      <c r="B14" s="3">
        <f>SUM(E4+3)</f>
        <v>45362</v>
      </c>
      <c r="C14" s="3">
        <f>SUM(B14+1)</f>
        <v>45363</v>
      </c>
      <c r="D14" s="3">
        <f>SUM(C14+2)</f>
        <v>45365</v>
      </c>
      <c r="E14" s="3">
        <f>SUM(D14+1)</f>
        <v>45366</v>
      </c>
    </row>
    <row r="15" spans="1:5" ht="15">
      <c r="A15" s="4" t="s">
        <v>6</v>
      </c>
      <c r="B15" s="9" t="s">
        <v>37</v>
      </c>
      <c r="C15" s="9" t="s">
        <v>7</v>
      </c>
      <c r="D15" s="40" t="s">
        <v>38</v>
      </c>
      <c r="E15" s="9" t="s">
        <v>11</v>
      </c>
    </row>
    <row r="16" spans="1:5" ht="12.75">
      <c r="A16" s="5" t="s">
        <v>8</v>
      </c>
      <c r="B16" s="23"/>
      <c r="C16" s="23"/>
      <c r="D16" s="25"/>
      <c r="E16" s="23"/>
    </row>
    <row r="17" spans="1:5" ht="16.5">
      <c r="A17" s="5"/>
      <c r="B17" s="17" t="s">
        <v>40</v>
      </c>
      <c r="C17" s="17" t="s">
        <v>79</v>
      </c>
      <c r="D17" s="26" t="s">
        <v>53</v>
      </c>
      <c r="E17" s="17" t="s">
        <v>56</v>
      </c>
    </row>
    <row r="18" spans="1:5" ht="16.5">
      <c r="A18" s="5"/>
      <c r="B18" s="18" t="s">
        <v>24</v>
      </c>
      <c r="C18" s="21" t="s">
        <v>50</v>
      </c>
      <c r="D18" s="26" t="s">
        <v>54</v>
      </c>
      <c r="E18" s="17" t="s">
        <v>57</v>
      </c>
    </row>
    <row r="19" spans="1:5" ht="16.5">
      <c r="A19" s="5"/>
      <c r="B19" s="18" t="s">
        <v>21</v>
      </c>
      <c r="C19" s="28" t="s">
        <v>26</v>
      </c>
      <c r="D19" s="39" t="s">
        <v>41</v>
      </c>
      <c r="E19" s="28" t="s">
        <v>58</v>
      </c>
    </row>
    <row r="20" spans="1:5" ht="16.5">
      <c r="A20" s="5"/>
      <c r="B20" s="18"/>
      <c r="C20" s="18"/>
      <c r="D20" s="41"/>
      <c r="E20" s="8"/>
    </row>
    <row r="21" spans="1:5" ht="13.5">
      <c r="A21" s="5"/>
      <c r="B21" s="8" t="s">
        <v>13</v>
      </c>
      <c r="C21" s="8" t="s">
        <v>52</v>
      </c>
      <c r="D21" s="20" t="s">
        <v>55</v>
      </c>
      <c r="E21" s="20" t="s">
        <v>59</v>
      </c>
    </row>
    <row r="22" spans="1:5" s="34" customFormat="1" ht="15" customHeight="1" thickBot="1">
      <c r="A22" s="33"/>
      <c r="B22" s="32" t="s">
        <v>15</v>
      </c>
      <c r="C22" s="31" t="s">
        <v>51</v>
      </c>
      <c r="D22" s="44" t="s">
        <v>15</v>
      </c>
      <c r="E22" s="43" t="s">
        <v>12</v>
      </c>
    </row>
    <row r="23" spans="1:5" s="2" customFormat="1" ht="15">
      <c r="A23" s="6"/>
      <c r="B23" s="1" t="s">
        <v>0</v>
      </c>
      <c r="C23" s="1" t="s">
        <v>1</v>
      </c>
      <c r="D23" s="1" t="s">
        <v>2</v>
      </c>
      <c r="E23" s="1" t="s">
        <v>3</v>
      </c>
    </row>
    <row r="24" spans="1:5" s="2" customFormat="1" ht="15.75" thickBot="1">
      <c r="A24" s="7"/>
      <c r="B24" s="3">
        <f>SUM(E14+3)</f>
        <v>45369</v>
      </c>
      <c r="C24" s="3">
        <f>SUM(B24+1)</f>
        <v>45370</v>
      </c>
      <c r="D24" s="3">
        <f>SUM(C24+2)</f>
        <v>45372</v>
      </c>
      <c r="E24" s="3">
        <f>SUM(D24+1)</f>
        <v>45373</v>
      </c>
    </row>
    <row r="25" spans="1:5" ht="15">
      <c r="A25" s="4" t="s">
        <v>5</v>
      </c>
      <c r="B25" s="9" t="s">
        <v>20</v>
      </c>
      <c r="C25" s="9" t="s">
        <v>23</v>
      </c>
      <c r="D25" s="19" t="s">
        <v>39</v>
      </c>
      <c r="E25" s="9" t="s">
        <v>7</v>
      </c>
    </row>
    <row r="26" spans="1:5" ht="9" customHeight="1">
      <c r="A26" s="5"/>
      <c r="B26" s="23"/>
      <c r="C26" s="23"/>
      <c r="D26" s="29"/>
      <c r="E26" s="23"/>
    </row>
    <row r="27" spans="1:5" ht="16.5">
      <c r="A27" s="5" t="s">
        <v>8</v>
      </c>
      <c r="B27" s="17" t="s">
        <v>61</v>
      </c>
      <c r="C27" s="26" t="s">
        <v>80</v>
      </c>
      <c r="D27" s="17" t="s">
        <v>65</v>
      </c>
      <c r="E27" s="18" t="s">
        <v>28</v>
      </c>
    </row>
    <row r="28" spans="1:7" ht="16.5">
      <c r="A28" s="5"/>
      <c r="B28" s="18" t="s">
        <v>62</v>
      </c>
      <c r="C28" s="26" t="s">
        <v>63</v>
      </c>
      <c r="D28" s="17" t="s">
        <v>66</v>
      </c>
      <c r="E28" s="17"/>
      <c r="G28" s="14"/>
    </row>
    <row r="29" spans="1:8" ht="16.5">
      <c r="A29" s="5"/>
      <c r="B29" s="18" t="s">
        <v>18</v>
      </c>
      <c r="C29" s="22" t="s">
        <v>26</v>
      </c>
      <c r="D29" s="18" t="s">
        <v>21</v>
      </c>
      <c r="E29" s="28" t="s">
        <v>16</v>
      </c>
      <c r="G29" s="14"/>
      <c r="H29" s="16"/>
    </row>
    <row r="30" spans="1:8" ht="10.5" customHeight="1">
      <c r="A30" s="5"/>
      <c r="B30" s="18"/>
      <c r="C30" s="18"/>
      <c r="D30" s="18"/>
      <c r="E30" s="18"/>
      <c r="G30" s="14"/>
      <c r="H30" s="16"/>
    </row>
    <row r="31" spans="1:8" ht="30" customHeight="1">
      <c r="A31" s="30" t="s">
        <v>9</v>
      </c>
      <c r="B31" s="8" t="s">
        <v>30</v>
      </c>
      <c r="C31" s="8" t="s">
        <v>64</v>
      </c>
      <c r="D31" s="8" t="s">
        <v>32</v>
      </c>
      <c r="E31" s="12" t="s">
        <v>29</v>
      </c>
      <c r="G31" s="14"/>
      <c r="H31" s="16"/>
    </row>
    <row r="32" spans="1:8" s="34" customFormat="1" ht="14.25" thickBot="1">
      <c r="A32" s="35"/>
      <c r="B32" s="32" t="s">
        <v>41</v>
      </c>
      <c r="C32" s="31" t="s">
        <v>21</v>
      </c>
      <c r="D32" s="32" t="s">
        <v>31</v>
      </c>
      <c r="E32" s="31" t="s">
        <v>12</v>
      </c>
      <c r="G32" s="14"/>
      <c r="H32" s="36"/>
    </row>
    <row r="33" spans="1:5" s="2" customFormat="1" ht="15.75">
      <c r="A33" s="6"/>
      <c r="B33" s="1" t="s">
        <v>0</v>
      </c>
      <c r="C33" s="1" t="s">
        <v>1</v>
      </c>
      <c r="D33" s="1" t="s">
        <v>2</v>
      </c>
      <c r="E33" s="1" t="s">
        <v>3</v>
      </c>
    </row>
    <row r="34" spans="1:5" s="2" customFormat="1" ht="16.5" thickBot="1">
      <c r="A34" s="7"/>
      <c r="B34" s="3">
        <f>SUM(E24+3)</f>
        <v>45376</v>
      </c>
      <c r="C34" s="3">
        <f>SUM(B34+1)</f>
        <v>45377</v>
      </c>
      <c r="D34" s="3">
        <f>SUM(C34+2)</f>
        <v>45379</v>
      </c>
      <c r="E34" s="3">
        <f>SUM(D34+1)</f>
        <v>45380</v>
      </c>
    </row>
    <row r="35" spans="1:5" ht="15">
      <c r="A35" s="4" t="s">
        <v>5</v>
      </c>
      <c r="B35" s="9" t="s">
        <v>10</v>
      </c>
      <c r="C35" s="9" t="s">
        <v>7</v>
      </c>
      <c r="D35" s="19" t="s">
        <v>20</v>
      </c>
      <c r="E35" s="9" t="s">
        <v>7</v>
      </c>
    </row>
    <row r="36" spans="1:5" ht="9" customHeight="1">
      <c r="A36" s="5"/>
      <c r="B36" s="23"/>
      <c r="C36" s="23"/>
      <c r="D36" s="29"/>
      <c r="E36" s="23"/>
    </row>
    <row r="37" spans="1:5" ht="16.5">
      <c r="A37" s="5" t="s">
        <v>8</v>
      </c>
      <c r="B37" s="17" t="s">
        <v>67</v>
      </c>
      <c r="C37" s="17" t="s">
        <v>70</v>
      </c>
      <c r="D37" s="17" t="s">
        <v>74</v>
      </c>
      <c r="E37" s="18" t="s">
        <v>76</v>
      </c>
    </row>
    <row r="38" spans="1:7" ht="16.5">
      <c r="A38" s="5"/>
      <c r="B38" s="18" t="s">
        <v>68</v>
      </c>
      <c r="C38" s="17" t="s">
        <v>69</v>
      </c>
      <c r="D38" s="17" t="s">
        <v>75</v>
      </c>
      <c r="E38" s="28" t="s">
        <v>77</v>
      </c>
      <c r="G38" s="14"/>
    </row>
    <row r="39" spans="1:8" ht="16.5">
      <c r="A39" s="5"/>
      <c r="B39" s="18" t="s">
        <v>22</v>
      </c>
      <c r="C39" s="39" t="s">
        <v>72</v>
      </c>
      <c r="D39" s="18" t="s">
        <v>14</v>
      </c>
      <c r="E39" s="18"/>
      <c r="G39" s="14"/>
      <c r="H39" s="16"/>
    </row>
    <row r="40" spans="1:8" ht="10.5" customHeight="1">
      <c r="A40" s="5"/>
      <c r="B40" s="18"/>
      <c r="C40" s="18"/>
      <c r="D40" s="18"/>
      <c r="E40" s="18"/>
      <c r="G40" s="14"/>
      <c r="H40" s="16"/>
    </row>
    <row r="41" spans="1:8" ht="27">
      <c r="A41" s="30" t="s">
        <v>9</v>
      </c>
      <c r="B41" s="27" t="s">
        <v>25</v>
      </c>
      <c r="C41" s="12" t="s">
        <v>71</v>
      </c>
      <c r="D41" s="27" t="s">
        <v>17</v>
      </c>
      <c r="E41" s="12" t="s">
        <v>78</v>
      </c>
      <c r="G41" s="14"/>
      <c r="H41" s="16"/>
    </row>
    <row r="42" spans="1:8" s="34" customFormat="1" ht="14.25" thickBot="1">
      <c r="A42" s="35"/>
      <c r="B42" s="24" t="s">
        <v>15</v>
      </c>
      <c r="C42" s="31" t="s">
        <v>73</v>
      </c>
      <c r="D42" s="24" t="s">
        <v>15</v>
      </c>
      <c r="E42" s="31" t="s">
        <v>33</v>
      </c>
      <c r="G42" s="14"/>
      <c r="H42" s="36"/>
    </row>
    <row r="43" ht="12.75">
      <c r="B43" s="42"/>
    </row>
    <row r="44" ht="15.75">
      <c r="B44" s="11"/>
    </row>
  </sheetData>
  <sheetProtection/>
  <mergeCells count="1">
    <mergeCell ref="C1:D1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sec2</dc:creator>
  <cp:keywords/>
  <dc:description/>
  <cp:lastModifiedBy>gebruiker</cp:lastModifiedBy>
  <cp:lastPrinted>2024-01-12T15:26:28Z</cp:lastPrinted>
  <dcterms:created xsi:type="dcterms:W3CDTF">2010-10-28T08:40:04Z</dcterms:created>
  <dcterms:modified xsi:type="dcterms:W3CDTF">2024-02-18T09:26:07Z</dcterms:modified>
  <cp:category/>
  <cp:version/>
  <cp:contentType/>
  <cp:contentStatus/>
</cp:coreProperties>
</file>